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pbl\Desktop\KEH\"/>
    </mc:Choice>
  </mc:AlternateContent>
  <xr:revisionPtr revIDLastSave="0" documentId="13_ncr:1_{9C7091EE-1B5B-4F0D-9AE3-B1E87ED90782}" xr6:coauthVersionLast="45" xr6:coauthVersionMax="45" xr10:uidLastSave="{00000000-0000-0000-0000-000000000000}"/>
  <bookViews>
    <workbookView xWindow="-108" yWindow="-108" windowWidth="30936" windowHeight="16896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XEmdMwi3abgWdQgLpWCDPprbwpg=="/>
    </ext>
  </extLst>
</workbook>
</file>

<file path=xl/calcChain.xml><?xml version="1.0" encoding="utf-8"?>
<calcChain xmlns="http://schemas.openxmlformats.org/spreadsheetml/2006/main">
  <c r="S21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" i="1"/>
  <c r="S3" i="1"/>
  <c r="C20" i="1"/>
  <c r="C23" i="1" s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D23" i="1" l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0" i="1"/>
</calcChain>
</file>

<file path=xl/sharedStrings.xml><?xml version="1.0" encoding="utf-8"?>
<sst xmlns="http://schemas.openxmlformats.org/spreadsheetml/2006/main" count="39" uniqueCount="38">
  <si>
    <t>2020/2021</t>
  </si>
  <si>
    <t>2021/2022</t>
  </si>
  <si>
    <t>2022/2023</t>
  </si>
  <si>
    <t>2023/2024</t>
  </si>
  <si>
    <t>2024/2025</t>
  </si>
  <si>
    <t>TOTAL</t>
  </si>
  <si>
    <t>Ventilation</t>
  </si>
  <si>
    <t>El-anlæg</t>
  </si>
  <si>
    <t>Varmeanlæg</t>
  </si>
  <si>
    <t>Facader og Murværk</t>
  </si>
  <si>
    <t>Vinterforanstaltninger</t>
  </si>
  <si>
    <t>Grønt område</t>
  </si>
  <si>
    <t>Maling Skure</t>
  </si>
  <si>
    <t>Maling udv. Træværk</t>
  </si>
  <si>
    <t>Maling Opgange</t>
  </si>
  <si>
    <t>Andet vedl. Opgange</t>
  </si>
  <si>
    <t>Dørtelefoner</t>
  </si>
  <si>
    <t>Parkering/og vej</t>
  </si>
  <si>
    <t>Kloak</t>
  </si>
  <si>
    <t>Forventede udgifter</t>
  </si>
  <si>
    <t>Hensættelse</t>
  </si>
  <si>
    <t>2025/2026</t>
  </si>
  <si>
    <t>2026/2027</t>
  </si>
  <si>
    <t>2027/2028</t>
  </si>
  <si>
    <t>2028/2029</t>
  </si>
  <si>
    <t>2030/2031</t>
  </si>
  <si>
    <t>2031/2032</t>
  </si>
  <si>
    <t>2032/2033</t>
  </si>
  <si>
    <t>2033/2034</t>
  </si>
  <si>
    <t>2034/2035</t>
  </si>
  <si>
    <t>2035/2036</t>
  </si>
  <si>
    <t>Tag</t>
  </si>
  <si>
    <t>Tagrender</t>
  </si>
  <si>
    <t>Udskiftning lister døre</t>
  </si>
  <si>
    <t xml:space="preserve">Udskiftning lister vinduer </t>
  </si>
  <si>
    <t xml:space="preserve">Hækklipning </t>
  </si>
  <si>
    <t>start/regnskab</t>
  </si>
  <si>
    <t xml:space="preserve">Reservationer ultimo året (Saldo)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</si>
</sst>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sz val="8"/>
      <color theme="1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4" fontId="0" fillId="0" borderId="0" xfId="0" applyNumberFormat="1" applyFont="1" applyAlignment="1"/>
    <xf numFmtId="0" fontId="3" fillId="0" borderId="0" xfId="0" applyFont="1"/>
    <xf numFmtId="4" fontId="4" fillId="0" borderId="0" xfId="0" applyNumberFormat="1" applyFont="1"/>
    <xf numFmtId="0" fontId="5" fillId="0" borderId="0" xfId="0" applyFont="1" applyAlignment="1"/>
    <xf numFmtId="3" fontId="4" fillId="0" borderId="0" xfId="0" applyNumberFormat="1" applyFont="1"/>
    <xf numFmtId="3" fontId="5" fillId="0" borderId="0" xfId="0" applyNumberFormat="1" applyFont="1" applyAlignment="1"/>
    <xf numFmtId="3" fontId="1" fillId="0" borderId="0" xfId="0" applyNumberFormat="1" applyFont="1"/>
    <xf numFmtId="3" fontId="0" fillId="0" borderId="0" xfId="0" applyNumberFormat="1" applyFont="1" applyAlignment="1"/>
    <xf numFmtId="0" fontId="6" fillId="0" borderId="0" xfId="0" applyFont="1"/>
    <xf numFmtId="0" fontId="7" fillId="0" borderId="0" xfId="0" applyFont="1" applyAlignment="1"/>
    <xf numFmtId="3" fontId="7" fillId="0" borderId="0" xfId="0" applyNumberFormat="1" applyFont="1" applyAlignment="1"/>
    <xf numFmtId="3" fontId="6" fillId="0" borderId="0" xfId="0" applyNumberFormat="1" applyFont="1"/>
    <xf numFmtId="3" fontId="4" fillId="0" borderId="0" xfId="0" applyNumberFormat="1" applyFont="1" applyAlignment="1"/>
    <xf numFmtId="4" fontId="4" fillId="0" borderId="0" xfId="0" applyNumberFormat="1" applyFont="1" applyAlignment="1"/>
    <xf numFmtId="3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003"/>
  <sheetViews>
    <sheetView tabSelected="1" workbookViewId="0">
      <selection activeCell="A6" sqref="A6"/>
    </sheetView>
  </sheetViews>
  <sheetFormatPr defaultColWidth="14.44140625" defaultRowHeight="15" customHeight="1" x14ac:dyDescent="0.25"/>
  <cols>
    <col min="1" max="1" width="26.88671875" customWidth="1"/>
    <col min="2" max="2" width="10.33203125" customWidth="1"/>
    <col min="3" max="4" width="8.6640625" bestFit="1" customWidth="1"/>
    <col min="5" max="18" width="8.6640625" customWidth="1"/>
    <col min="19" max="19" width="11.33203125" bestFit="1" customWidth="1"/>
    <col min="20" max="29" width="8.6640625" customWidth="1"/>
  </cols>
  <sheetData>
    <row r="1" spans="1:23" ht="12.75" customHeight="1" x14ac:dyDescent="0.25">
      <c r="B1" s="1" t="s">
        <v>36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4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1" t="s">
        <v>5</v>
      </c>
    </row>
    <row r="2" spans="1:23" ht="12.75" customHeight="1" x14ac:dyDescent="0.3">
      <c r="A2" s="2" t="s">
        <v>6</v>
      </c>
      <c r="B2" s="12"/>
      <c r="C2" s="13"/>
      <c r="D2" s="13"/>
      <c r="E2" s="13"/>
      <c r="F2" s="14"/>
      <c r="G2" s="13"/>
      <c r="H2" s="9">
        <v>30000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5">
        <f t="shared" ref="S2:S19" si="0">SUM(C2:R2)</f>
        <v>30000</v>
      </c>
    </row>
    <row r="3" spans="1:23" s="6" customFormat="1" ht="12.75" customHeight="1" x14ac:dyDescent="0.3">
      <c r="A3" s="4" t="s">
        <v>7</v>
      </c>
      <c r="B3" s="5"/>
      <c r="C3" s="7">
        <v>4000</v>
      </c>
      <c r="D3" s="7">
        <v>4000</v>
      </c>
      <c r="E3" s="7">
        <v>4000</v>
      </c>
      <c r="F3" s="7">
        <v>4000</v>
      </c>
      <c r="G3" s="7">
        <v>4000</v>
      </c>
      <c r="H3" s="7">
        <v>4000</v>
      </c>
      <c r="I3" s="7">
        <v>4000</v>
      </c>
      <c r="J3" s="7">
        <v>4000</v>
      </c>
      <c r="K3" s="7">
        <v>4000</v>
      </c>
      <c r="L3" s="7">
        <v>4000</v>
      </c>
      <c r="M3" s="7">
        <v>4000</v>
      </c>
      <c r="N3" s="7">
        <v>4000</v>
      </c>
      <c r="O3" s="7">
        <v>4000</v>
      </c>
      <c r="P3" s="7">
        <v>4000</v>
      </c>
      <c r="Q3" s="7">
        <v>4000</v>
      </c>
      <c r="R3" s="7">
        <v>4000</v>
      </c>
      <c r="S3" s="15">
        <f t="shared" si="0"/>
        <v>64000</v>
      </c>
      <c r="T3" s="7"/>
      <c r="U3" s="8"/>
      <c r="V3" s="8"/>
      <c r="W3" s="8"/>
    </row>
    <row r="4" spans="1:23" s="6" customFormat="1" ht="12.75" customHeight="1" x14ac:dyDescent="0.3">
      <c r="A4" s="4" t="s">
        <v>8</v>
      </c>
      <c r="B4" s="5"/>
      <c r="C4" s="7">
        <v>6000</v>
      </c>
      <c r="D4" s="7">
        <v>10000</v>
      </c>
      <c r="E4" s="7">
        <v>10000</v>
      </c>
      <c r="F4" s="7">
        <v>10000</v>
      </c>
      <c r="G4" s="7">
        <v>10000</v>
      </c>
      <c r="H4" s="7">
        <v>10000</v>
      </c>
      <c r="I4" s="7">
        <v>10000</v>
      </c>
      <c r="J4" s="7">
        <v>10000</v>
      </c>
      <c r="K4" s="7">
        <v>10000</v>
      </c>
      <c r="L4" s="7">
        <v>10000</v>
      </c>
      <c r="M4" s="7">
        <v>10000</v>
      </c>
      <c r="N4" s="7">
        <v>10000</v>
      </c>
      <c r="O4" s="7">
        <v>10000</v>
      </c>
      <c r="P4" s="7">
        <v>10000</v>
      </c>
      <c r="Q4" s="7">
        <v>10000</v>
      </c>
      <c r="R4" s="7">
        <v>10000</v>
      </c>
      <c r="S4" s="15">
        <f t="shared" si="0"/>
        <v>156000</v>
      </c>
      <c r="T4" s="7"/>
      <c r="U4" s="8"/>
      <c r="V4" s="8"/>
      <c r="W4" s="8"/>
    </row>
    <row r="5" spans="1:23" s="6" customFormat="1" ht="12.75" customHeight="1" x14ac:dyDescent="0.3">
      <c r="A5" s="4" t="s">
        <v>31</v>
      </c>
      <c r="B5" s="5"/>
      <c r="C5" s="7"/>
      <c r="D5" s="7"/>
      <c r="E5" s="7"/>
      <c r="F5" s="7"/>
      <c r="G5" s="7">
        <v>80000</v>
      </c>
      <c r="H5" s="7"/>
      <c r="I5" s="7"/>
      <c r="J5" s="7"/>
      <c r="K5" s="7"/>
      <c r="L5" s="7"/>
      <c r="M5" s="7"/>
      <c r="N5" s="7"/>
      <c r="O5" s="7">
        <v>80000</v>
      </c>
      <c r="P5" s="7"/>
      <c r="Q5" s="7"/>
      <c r="R5" s="7"/>
      <c r="S5" s="15">
        <f t="shared" si="0"/>
        <v>160000</v>
      </c>
      <c r="T5" s="7"/>
      <c r="U5" s="8"/>
      <c r="V5" s="8"/>
      <c r="W5" s="8"/>
    </row>
    <row r="6" spans="1:23" s="6" customFormat="1" ht="12.75" customHeight="1" x14ac:dyDescent="0.3">
      <c r="A6" s="4" t="s">
        <v>32</v>
      </c>
      <c r="B6" s="16"/>
      <c r="C6" s="7"/>
      <c r="D6" s="7">
        <v>309750</v>
      </c>
      <c r="E6" s="7"/>
      <c r="F6" s="7"/>
      <c r="G6" s="7"/>
      <c r="H6" s="15"/>
      <c r="I6" s="7"/>
      <c r="J6" s="7"/>
      <c r="K6" s="7"/>
      <c r="L6" s="7"/>
      <c r="M6" s="7"/>
      <c r="N6" s="7"/>
      <c r="O6" s="7"/>
      <c r="P6" s="7"/>
      <c r="Q6" s="7"/>
      <c r="R6" s="7"/>
      <c r="S6" s="15">
        <f t="shared" si="0"/>
        <v>309750</v>
      </c>
      <c r="T6" s="7"/>
      <c r="U6" s="8"/>
      <c r="V6" s="8"/>
      <c r="W6" s="8"/>
    </row>
    <row r="7" spans="1:23" s="6" customFormat="1" ht="12.75" customHeight="1" x14ac:dyDescent="0.3">
      <c r="A7" s="4" t="s">
        <v>9</v>
      </c>
      <c r="B7" s="5"/>
      <c r="C7" s="7">
        <v>64000</v>
      </c>
      <c r="D7" s="7">
        <v>15000</v>
      </c>
      <c r="E7" s="7"/>
      <c r="F7" s="7"/>
      <c r="G7" s="7"/>
      <c r="H7" s="7"/>
      <c r="I7" s="7"/>
      <c r="J7" s="7"/>
      <c r="K7" s="7"/>
      <c r="L7" s="7"/>
      <c r="M7" s="7"/>
      <c r="N7" s="7">
        <v>25000</v>
      </c>
      <c r="O7" s="7"/>
      <c r="P7" s="7"/>
      <c r="Q7" s="7"/>
      <c r="R7" s="7"/>
      <c r="S7" s="15">
        <f t="shared" si="0"/>
        <v>104000</v>
      </c>
      <c r="T7" s="7"/>
      <c r="U7" s="8"/>
      <c r="V7" s="8"/>
      <c r="W7" s="8"/>
    </row>
    <row r="8" spans="1:23" s="6" customFormat="1" ht="12.75" customHeight="1" x14ac:dyDescent="0.3">
      <c r="A8" s="4" t="s">
        <v>10</v>
      </c>
      <c r="B8" s="5"/>
      <c r="C8" s="7">
        <v>40000</v>
      </c>
      <c r="D8" s="7">
        <v>40000</v>
      </c>
      <c r="E8" s="7">
        <v>40000</v>
      </c>
      <c r="F8" s="7">
        <v>40000</v>
      </c>
      <c r="G8" s="7">
        <v>40000</v>
      </c>
      <c r="H8" s="7">
        <v>40000</v>
      </c>
      <c r="I8" s="7">
        <v>40000</v>
      </c>
      <c r="J8" s="7">
        <v>40000</v>
      </c>
      <c r="K8" s="7">
        <v>40000</v>
      </c>
      <c r="L8" s="7">
        <v>40000</v>
      </c>
      <c r="M8" s="7">
        <v>40000</v>
      </c>
      <c r="N8" s="7">
        <v>40000</v>
      </c>
      <c r="O8" s="7">
        <v>40000</v>
      </c>
      <c r="P8" s="7">
        <v>40000</v>
      </c>
      <c r="Q8" s="7">
        <v>40000</v>
      </c>
      <c r="R8" s="7">
        <v>40000</v>
      </c>
      <c r="S8" s="15">
        <f t="shared" si="0"/>
        <v>640000</v>
      </c>
      <c r="T8" s="7"/>
      <c r="U8" s="8"/>
      <c r="V8" s="8"/>
      <c r="W8" s="8"/>
    </row>
    <row r="9" spans="1:23" s="6" customFormat="1" ht="12.75" customHeight="1" x14ac:dyDescent="0.3">
      <c r="A9" s="4" t="s">
        <v>11</v>
      </c>
      <c r="B9" s="5"/>
      <c r="C9" s="7">
        <v>15000</v>
      </c>
      <c r="D9" s="7">
        <v>15000</v>
      </c>
      <c r="E9" s="7">
        <v>15000</v>
      </c>
      <c r="F9" s="7">
        <v>15000</v>
      </c>
      <c r="G9" s="7">
        <v>15000</v>
      </c>
      <c r="H9" s="7">
        <v>15000</v>
      </c>
      <c r="I9" s="7">
        <v>15000</v>
      </c>
      <c r="J9" s="7">
        <v>15000</v>
      </c>
      <c r="K9" s="7">
        <v>15000</v>
      </c>
      <c r="L9" s="7">
        <v>15000</v>
      </c>
      <c r="M9" s="7">
        <v>15000</v>
      </c>
      <c r="N9" s="7">
        <v>15000</v>
      </c>
      <c r="O9" s="7">
        <v>15000</v>
      </c>
      <c r="P9" s="7">
        <v>15000</v>
      </c>
      <c r="Q9" s="7">
        <v>15000</v>
      </c>
      <c r="R9" s="7">
        <v>15000</v>
      </c>
      <c r="S9" s="15">
        <f t="shared" si="0"/>
        <v>240000</v>
      </c>
      <c r="T9" s="7"/>
      <c r="U9" s="8"/>
      <c r="V9" s="8"/>
      <c r="W9" s="8"/>
    </row>
    <row r="10" spans="1:23" s="6" customFormat="1" ht="12.75" customHeight="1" x14ac:dyDescent="0.3">
      <c r="A10" s="4" t="s">
        <v>35</v>
      </c>
      <c r="B10" s="5"/>
      <c r="C10" s="7">
        <v>7500</v>
      </c>
      <c r="D10" s="7">
        <v>7500</v>
      </c>
      <c r="E10" s="7">
        <v>7500</v>
      </c>
      <c r="F10" s="7">
        <v>7500</v>
      </c>
      <c r="G10" s="7">
        <v>7500</v>
      </c>
      <c r="H10" s="7">
        <v>7500</v>
      </c>
      <c r="I10" s="7">
        <v>7500</v>
      </c>
      <c r="J10" s="7">
        <v>7500</v>
      </c>
      <c r="K10" s="7">
        <v>7500</v>
      </c>
      <c r="L10" s="7">
        <v>7500</v>
      </c>
      <c r="M10" s="7">
        <v>7500</v>
      </c>
      <c r="N10" s="7">
        <v>7500</v>
      </c>
      <c r="O10" s="7">
        <v>7500</v>
      </c>
      <c r="P10" s="7">
        <v>7500</v>
      </c>
      <c r="Q10" s="7">
        <v>7500</v>
      </c>
      <c r="R10" s="7">
        <v>7500</v>
      </c>
      <c r="S10" s="15">
        <f t="shared" si="0"/>
        <v>120000</v>
      </c>
      <c r="T10" s="7"/>
      <c r="U10" s="8"/>
      <c r="V10" s="8"/>
      <c r="W10" s="8"/>
    </row>
    <row r="11" spans="1:23" s="6" customFormat="1" ht="12.75" customHeight="1" x14ac:dyDescent="0.3">
      <c r="A11" s="4" t="s">
        <v>12</v>
      </c>
      <c r="B11" s="5"/>
      <c r="C11" s="7"/>
      <c r="D11" s="7"/>
      <c r="E11" s="7"/>
      <c r="F11" s="7">
        <v>35000</v>
      </c>
      <c r="G11" s="7"/>
      <c r="H11" s="7"/>
      <c r="I11" s="7"/>
      <c r="J11" s="7"/>
      <c r="K11" s="7">
        <v>35000</v>
      </c>
      <c r="L11" s="7"/>
      <c r="M11" s="7"/>
      <c r="N11" s="7"/>
      <c r="O11" s="7"/>
      <c r="P11" s="7">
        <v>35000</v>
      </c>
      <c r="Q11" s="7"/>
      <c r="R11" s="7"/>
      <c r="S11" s="15">
        <f t="shared" si="0"/>
        <v>105000</v>
      </c>
      <c r="T11" s="7"/>
      <c r="U11" s="8"/>
      <c r="V11" s="8"/>
      <c r="W11" s="8"/>
    </row>
    <row r="12" spans="1:23" s="6" customFormat="1" ht="12.75" customHeight="1" x14ac:dyDescent="0.3">
      <c r="A12" s="4" t="s">
        <v>13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5">
        <f t="shared" si="0"/>
        <v>0</v>
      </c>
      <c r="T12" s="7"/>
      <c r="U12" s="8"/>
      <c r="V12" s="8"/>
      <c r="W12" s="8"/>
    </row>
    <row r="13" spans="1:23" s="6" customFormat="1" ht="12.75" customHeight="1" x14ac:dyDescent="0.3">
      <c r="A13" s="4" t="s">
        <v>14</v>
      </c>
      <c r="B13" s="5"/>
      <c r="C13" s="7">
        <v>51000</v>
      </c>
      <c r="D13" s="7"/>
      <c r="E13" s="7"/>
      <c r="F13" s="7"/>
      <c r="G13" s="7"/>
      <c r="H13" s="7"/>
      <c r="I13" s="7"/>
      <c r="J13" s="7"/>
      <c r="K13" s="13"/>
      <c r="L13" s="7"/>
      <c r="M13" s="7">
        <v>51000</v>
      </c>
      <c r="N13" s="7"/>
      <c r="O13" s="7"/>
      <c r="P13" s="7"/>
      <c r="Q13" s="7"/>
      <c r="R13" s="7"/>
      <c r="S13" s="15">
        <f t="shared" si="0"/>
        <v>102000</v>
      </c>
      <c r="T13" s="7"/>
      <c r="U13" s="8"/>
      <c r="V13" s="8"/>
      <c r="W13" s="8"/>
    </row>
    <row r="14" spans="1:23" s="6" customFormat="1" ht="12.75" customHeight="1" x14ac:dyDescent="0.3">
      <c r="A14" s="4" t="s">
        <v>15</v>
      </c>
      <c r="B14" s="5"/>
      <c r="C14" s="7"/>
      <c r="D14" s="7"/>
      <c r="E14" s="7"/>
      <c r="F14" s="7"/>
      <c r="G14" s="7"/>
      <c r="H14" s="7">
        <v>50000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15">
        <f t="shared" si="0"/>
        <v>50000</v>
      </c>
      <c r="T14" s="7"/>
      <c r="U14" s="8"/>
      <c r="V14" s="8"/>
      <c r="W14" s="8"/>
    </row>
    <row r="15" spans="1:23" s="6" customFormat="1" ht="12.75" customHeight="1" x14ac:dyDescent="0.3">
      <c r="A15" s="4" t="s">
        <v>34</v>
      </c>
      <c r="B15" s="5"/>
      <c r="C15" s="7"/>
      <c r="D15" s="7"/>
      <c r="E15" s="7"/>
      <c r="F15" s="7"/>
      <c r="G15" s="7"/>
      <c r="H15" s="7">
        <v>25000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15">
        <f t="shared" si="0"/>
        <v>25000</v>
      </c>
      <c r="T15" s="7"/>
      <c r="U15" s="8"/>
      <c r="V15" s="8"/>
      <c r="W15" s="8"/>
    </row>
    <row r="16" spans="1:23" s="6" customFormat="1" ht="12.75" customHeight="1" x14ac:dyDescent="0.3">
      <c r="A16" s="4" t="s">
        <v>33</v>
      </c>
      <c r="B16" s="5"/>
      <c r="C16" s="7"/>
      <c r="D16" s="7">
        <v>15000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5">
        <f t="shared" si="0"/>
        <v>15000</v>
      </c>
      <c r="T16" s="7"/>
      <c r="U16" s="8"/>
      <c r="V16" s="8"/>
      <c r="W16" s="8"/>
    </row>
    <row r="17" spans="1:23" s="6" customFormat="1" ht="12.75" customHeight="1" x14ac:dyDescent="0.3">
      <c r="A17" s="4" t="s">
        <v>16</v>
      </c>
      <c r="B17" s="5"/>
      <c r="C17" s="7"/>
      <c r="D17" s="7"/>
      <c r="E17" s="7"/>
      <c r="F17" s="7"/>
      <c r="G17" s="7"/>
      <c r="H17" s="7">
        <v>50000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15">
        <f t="shared" si="0"/>
        <v>50000</v>
      </c>
      <c r="T17" s="7"/>
      <c r="U17" s="8"/>
      <c r="V17" s="8"/>
      <c r="W17" s="8"/>
    </row>
    <row r="18" spans="1:23" s="6" customFormat="1" ht="12.75" customHeight="1" x14ac:dyDescent="0.3">
      <c r="A18" s="4" t="s">
        <v>17</v>
      </c>
      <c r="B18" s="5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5">
        <f t="shared" si="0"/>
        <v>0</v>
      </c>
      <c r="T18" s="7"/>
      <c r="U18" s="8"/>
      <c r="V18" s="8"/>
      <c r="W18" s="8"/>
    </row>
    <row r="19" spans="1:23" s="6" customFormat="1" ht="12.75" customHeight="1" x14ac:dyDescent="0.3">
      <c r="A19" s="4" t="s">
        <v>18</v>
      </c>
      <c r="B19" s="5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5">
        <f t="shared" si="0"/>
        <v>0</v>
      </c>
      <c r="T19" s="7"/>
      <c r="U19" s="8"/>
      <c r="V19" s="8"/>
      <c r="W19" s="8"/>
    </row>
    <row r="20" spans="1:23" s="6" customFormat="1" ht="12.75" customHeight="1" x14ac:dyDescent="0.3">
      <c r="A20" s="4" t="s">
        <v>19</v>
      </c>
      <c r="B20" s="5"/>
      <c r="C20" s="7">
        <f t="shared" ref="C20:R20" si="1">SUM(C2:C19)</f>
        <v>187500</v>
      </c>
      <c r="D20" s="7">
        <f t="shared" si="1"/>
        <v>416250</v>
      </c>
      <c r="E20" s="7">
        <f t="shared" si="1"/>
        <v>76500</v>
      </c>
      <c r="F20" s="7">
        <f t="shared" si="1"/>
        <v>111500</v>
      </c>
      <c r="G20" s="7">
        <f t="shared" si="1"/>
        <v>156500</v>
      </c>
      <c r="H20" s="7">
        <f t="shared" si="1"/>
        <v>231500</v>
      </c>
      <c r="I20" s="7">
        <f t="shared" si="1"/>
        <v>76500</v>
      </c>
      <c r="J20" s="7">
        <f t="shared" si="1"/>
        <v>76500</v>
      </c>
      <c r="K20" s="7">
        <f t="shared" si="1"/>
        <v>111500</v>
      </c>
      <c r="L20" s="7">
        <f t="shared" si="1"/>
        <v>76500</v>
      </c>
      <c r="M20" s="7">
        <f t="shared" si="1"/>
        <v>127500</v>
      </c>
      <c r="N20" s="7">
        <f t="shared" si="1"/>
        <v>101500</v>
      </c>
      <c r="O20" s="7">
        <f t="shared" si="1"/>
        <v>156500</v>
      </c>
      <c r="P20" s="7">
        <f t="shared" si="1"/>
        <v>111500</v>
      </c>
      <c r="Q20" s="7">
        <f t="shared" si="1"/>
        <v>76500</v>
      </c>
      <c r="R20" s="7">
        <f t="shared" si="1"/>
        <v>76500</v>
      </c>
      <c r="S20" s="17">
        <f>SUM(S2:S19)</f>
        <v>2170750</v>
      </c>
      <c r="T20" s="7"/>
      <c r="U20" s="8"/>
      <c r="V20" s="8"/>
      <c r="W20" s="8"/>
    </row>
    <row r="21" spans="1:23" s="6" customFormat="1" ht="12.75" customHeight="1" x14ac:dyDescent="0.3">
      <c r="A21" s="4" t="s">
        <v>20</v>
      </c>
      <c r="B21" s="7"/>
      <c r="C21" s="7">
        <v>90000</v>
      </c>
      <c r="D21" s="7">
        <v>90000</v>
      </c>
      <c r="E21" s="7">
        <v>90000</v>
      </c>
      <c r="F21" s="7">
        <v>90000</v>
      </c>
      <c r="G21" s="7">
        <v>90000</v>
      </c>
      <c r="H21" s="7">
        <v>90000</v>
      </c>
      <c r="I21" s="7">
        <v>90000</v>
      </c>
      <c r="J21" s="7">
        <v>90000</v>
      </c>
      <c r="K21" s="7">
        <v>90000</v>
      </c>
      <c r="L21" s="7">
        <v>90000</v>
      </c>
      <c r="M21" s="7">
        <v>90000</v>
      </c>
      <c r="N21" s="7">
        <v>90000</v>
      </c>
      <c r="O21" s="7">
        <v>90000</v>
      </c>
      <c r="P21" s="7">
        <v>90000</v>
      </c>
      <c r="Q21" s="7">
        <v>90000</v>
      </c>
      <c r="R21" s="7">
        <v>90000</v>
      </c>
      <c r="S21" s="7">
        <f>SUM(B21:R21)</f>
        <v>1440000</v>
      </c>
      <c r="T21" s="7"/>
      <c r="U21" s="8"/>
      <c r="V21" s="8"/>
      <c r="W21" s="8"/>
    </row>
    <row r="22" spans="1:23" s="6" customFormat="1" ht="12.75" customHeight="1" x14ac:dyDescent="0.25">
      <c r="B22" s="5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8"/>
      <c r="W22" s="8"/>
    </row>
    <row r="23" spans="1:23" ht="12.75" customHeight="1" x14ac:dyDescent="0.3">
      <c r="A23" s="2" t="s">
        <v>37</v>
      </c>
      <c r="B23" s="9">
        <v>963000</v>
      </c>
      <c r="C23" s="9">
        <f>B23-C20+C21</f>
        <v>865500</v>
      </c>
      <c r="D23" s="9">
        <f t="shared" ref="D23:R23" si="2">C23-D20+D21</f>
        <v>539250</v>
      </c>
      <c r="E23" s="9">
        <f t="shared" si="2"/>
        <v>552750</v>
      </c>
      <c r="F23" s="9">
        <f t="shared" si="2"/>
        <v>531250</v>
      </c>
      <c r="G23" s="9">
        <f t="shared" si="2"/>
        <v>464750</v>
      </c>
      <c r="H23" s="9">
        <f t="shared" si="2"/>
        <v>323250</v>
      </c>
      <c r="I23" s="9">
        <f t="shared" si="2"/>
        <v>336750</v>
      </c>
      <c r="J23" s="9">
        <f t="shared" si="2"/>
        <v>350250</v>
      </c>
      <c r="K23" s="9">
        <f t="shared" si="2"/>
        <v>328750</v>
      </c>
      <c r="L23" s="9">
        <f t="shared" si="2"/>
        <v>342250</v>
      </c>
      <c r="M23" s="9">
        <f t="shared" si="2"/>
        <v>304750</v>
      </c>
      <c r="N23" s="9">
        <f t="shared" si="2"/>
        <v>293250</v>
      </c>
      <c r="O23" s="9">
        <f t="shared" si="2"/>
        <v>226750</v>
      </c>
      <c r="P23" s="9">
        <f t="shared" si="2"/>
        <v>205250</v>
      </c>
      <c r="Q23" s="9">
        <f t="shared" si="2"/>
        <v>218750</v>
      </c>
      <c r="R23" s="9">
        <f t="shared" si="2"/>
        <v>232250</v>
      </c>
      <c r="S23" s="9"/>
      <c r="T23" s="9"/>
      <c r="U23" s="10"/>
      <c r="V23" s="10"/>
      <c r="W23" s="10"/>
    </row>
    <row r="24" spans="1:23" ht="12.75" customHeight="1" x14ac:dyDescent="0.3">
      <c r="A24" s="2"/>
      <c r="B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ht="12.75" customHeight="1" x14ac:dyDescent="0.25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2.75" customHeight="1" x14ac:dyDescent="0.25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ht="12.75" customHeight="1" x14ac:dyDescent="0.25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3" ht="12.75" customHeight="1" x14ac:dyDescent="0.25"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1:23" ht="12.75" customHeight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1:23" ht="12.75" customHeight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1:23" ht="12.75" customHeight="1" x14ac:dyDescent="0.25"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1:23" ht="12.75" customHeight="1" x14ac:dyDescent="0.25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ht="12.75" customHeight="1" x14ac:dyDescent="0.25"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ht="12.75" customHeight="1" x14ac:dyDescent="0.25"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ht="12.75" customHeight="1" x14ac:dyDescent="0.25"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ht="12.75" customHeight="1" x14ac:dyDescent="0.25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ht="12.75" customHeight="1" x14ac:dyDescent="0.25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ht="12.75" customHeight="1" x14ac:dyDescent="0.25"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ht="12.75" customHeight="1" x14ac:dyDescent="0.25"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ht="12.75" customHeight="1" x14ac:dyDescent="0.25"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ht="12.75" customHeight="1" x14ac:dyDescent="0.25"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3:23" ht="12.75" customHeight="1" x14ac:dyDescent="0.25"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  <row r="43" spans="3:23" ht="12.75" customHeight="1" x14ac:dyDescent="0.2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</row>
    <row r="44" spans="3:23" ht="12.75" customHeight="1" x14ac:dyDescent="0.25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</row>
    <row r="45" spans="3:23" ht="12.75" customHeight="1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pans="3:23" ht="12.75" customHeight="1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3:23" ht="12.75" customHeight="1" x14ac:dyDescent="0.2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3:23" ht="12.75" customHeight="1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</row>
    <row r="49" spans="3:23" ht="12.75" customHeight="1" x14ac:dyDescent="0.25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3:23" ht="12.75" customHeight="1" x14ac:dyDescent="0.25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pans="3:23" ht="12.75" customHeight="1" x14ac:dyDescent="0.25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</row>
    <row r="52" spans="3:23" ht="12.75" customHeight="1" x14ac:dyDescent="0.25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</row>
    <row r="53" spans="3:23" ht="12.75" customHeight="1" x14ac:dyDescent="0.2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3:23" ht="12.75" customHeight="1" x14ac:dyDescent="0.2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</row>
    <row r="55" spans="3:23" ht="12.75" customHeight="1" x14ac:dyDescent="0.25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</row>
    <row r="56" spans="3:23" ht="12.75" customHeight="1" x14ac:dyDescent="0.25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</row>
    <row r="57" spans="3:23" ht="12.75" customHeight="1" x14ac:dyDescent="0.25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3:23" ht="12.75" customHeight="1" x14ac:dyDescent="0.25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3:23" ht="12.75" customHeight="1" x14ac:dyDescent="0.25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</row>
    <row r="60" spans="3:23" ht="12.75" customHeight="1" x14ac:dyDescent="0.25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3:23" ht="12.75" customHeight="1" x14ac:dyDescent="0.25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</row>
    <row r="62" spans="3:23" ht="12.75" customHeight="1" x14ac:dyDescent="0.25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</row>
    <row r="63" spans="3:23" ht="12.75" customHeight="1" x14ac:dyDescent="0.25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pans="3:23" ht="12.75" customHeight="1" x14ac:dyDescent="0.25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3:23" ht="12.75" customHeight="1" x14ac:dyDescent="0.25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3:23" ht="12.75" customHeight="1" x14ac:dyDescent="0.25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3:23" ht="12.75" customHeight="1" x14ac:dyDescent="0.25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</row>
    <row r="68" spans="3:23" ht="12.75" customHeight="1" x14ac:dyDescent="0.25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3:23" ht="12.75" customHeight="1" x14ac:dyDescent="0.2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</row>
    <row r="70" spans="3:23" ht="12.75" customHeight="1" x14ac:dyDescent="0.25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3:23" ht="12.75" customHeight="1" x14ac:dyDescent="0.25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</row>
    <row r="72" spans="3:23" ht="12.75" customHeight="1" x14ac:dyDescent="0.25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</row>
    <row r="73" spans="3:23" ht="12.75" customHeight="1" x14ac:dyDescent="0.25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</row>
    <row r="74" spans="3:23" ht="12.75" customHeight="1" x14ac:dyDescent="0.25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3:23" ht="12.75" customHeight="1" x14ac:dyDescent="0.25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</row>
    <row r="76" spans="3:23" ht="12.75" customHeight="1" x14ac:dyDescent="0.25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</row>
    <row r="77" spans="3:23" ht="12.75" customHeight="1" x14ac:dyDescent="0.25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spans="3:23" ht="12.75" customHeight="1" x14ac:dyDescent="0.2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</row>
    <row r="79" spans="3:23" ht="12.75" customHeight="1" x14ac:dyDescent="0.25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</row>
    <row r="80" spans="3:23" ht="12.75" customHeight="1" x14ac:dyDescent="0.25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</row>
    <row r="81" spans="3:23" ht="12.75" customHeight="1" x14ac:dyDescent="0.25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spans="3:23" ht="12.75" customHeight="1" x14ac:dyDescent="0.25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3:23" ht="12.75" customHeight="1" x14ac:dyDescent="0.25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</row>
    <row r="84" spans="3:23" ht="12.75" customHeight="1" x14ac:dyDescent="0.25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spans="3:23" ht="12.75" customHeight="1" x14ac:dyDescent="0.25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spans="3:23" ht="12.75" customHeight="1" x14ac:dyDescent="0.25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3:23" ht="12.75" customHeight="1" x14ac:dyDescent="0.25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</row>
    <row r="88" spans="3:23" ht="12.75" customHeight="1" x14ac:dyDescent="0.25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</row>
    <row r="89" spans="3:23" ht="12.75" customHeight="1" x14ac:dyDescent="0.25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3:23" ht="12.75" customHeight="1" x14ac:dyDescent="0.25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3:23" ht="12.75" customHeight="1" x14ac:dyDescent="0.25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3:23" ht="12.75" customHeight="1" x14ac:dyDescent="0.25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3:23" ht="12.75" customHeight="1" x14ac:dyDescent="0.25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3:23" ht="12.75" customHeight="1" x14ac:dyDescent="0.25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3:23" ht="12.75" customHeight="1" x14ac:dyDescent="0.25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spans="3:23" ht="12.75" customHeight="1" x14ac:dyDescent="0.25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3:23" ht="12.75" customHeight="1" x14ac:dyDescent="0.25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spans="3:23" ht="12.75" customHeight="1" x14ac:dyDescent="0.25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3:23" ht="12.75" customHeight="1" x14ac:dyDescent="0.25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3:23" ht="12.75" customHeight="1" x14ac:dyDescent="0.25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3:23" ht="12.75" customHeight="1" x14ac:dyDescent="0.25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spans="3:23" ht="12.75" customHeight="1" x14ac:dyDescent="0.25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spans="3:23" ht="12.75" customHeight="1" x14ac:dyDescent="0.25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spans="3:23" ht="12.75" customHeight="1" x14ac:dyDescent="0.25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spans="3:23" ht="12.75" customHeight="1" x14ac:dyDescent="0.25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spans="3:23" ht="12.75" customHeight="1" x14ac:dyDescent="0.25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spans="3:23" ht="12.75" customHeight="1" x14ac:dyDescent="0.25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spans="3:23" ht="12.75" customHeight="1" x14ac:dyDescent="0.25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spans="3:23" ht="12.75" customHeight="1" x14ac:dyDescent="0.25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spans="3:23" ht="12.75" customHeight="1" x14ac:dyDescent="0.25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spans="3:23" ht="12.75" customHeight="1" x14ac:dyDescent="0.25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spans="3:23" ht="12.75" customHeight="1" x14ac:dyDescent="0.25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spans="3:23" ht="12.75" customHeight="1" x14ac:dyDescent="0.25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spans="3:23" ht="12.75" customHeight="1" x14ac:dyDescent="0.25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spans="3:23" ht="12.75" customHeight="1" x14ac:dyDescent="0.25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spans="3:23" ht="12.75" customHeight="1" x14ac:dyDescent="0.25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spans="3:23" ht="12.75" customHeight="1" x14ac:dyDescent="0.25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spans="3:23" ht="12.75" customHeight="1" x14ac:dyDescent="0.25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spans="3:23" ht="12.75" customHeight="1" x14ac:dyDescent="0.25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spans="3:23" ht="12.75" customHeight="1" x14ac:dyDescent="0.25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spans="3:23" ht="12.75" customHeight="1" x14ac:dyDescent="0.25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spans="3:23" ht="12.75" customHeight="1" x14ac:dyDescent="0.25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spans="3:23" ht="12.75" customHeight="1" x14ac:dyDescent="0.25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spans="3:23" ht="12.75" customHeight="1" x14ac:dyDescent="0.25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spans="3:23" ht="12.75" customHeight="1" x14ac:dyDescent="0.25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spans="3:23" ht="12.75" customHeight="1" x14ac:dyDescent="0.25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spans="3:23" ht="12.75" customHeight="1" x14ac:dyDescent="0.25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spans="3:23" ht="12.75" customHeight="1" x14ac:dyDescent="0.25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spans="3:23" ht="12.75" customHeight="1" x14ac:dyDescent="0.25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spans="3:23" ht="12.75" customHeight="1" x14ac:dyDescent="0.25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spans="3:23" ht="12.75" customHeight="1" x14ac:dyDescent="0.25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spans="3:23" ht="12.75" customHeight="1" x14ac:dyDescent="0.25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spans="3:23" ht="12.75" customHeight="1" x14ac:dyDescent="0.25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spans="3:23" ht="12.75" customHeight="1" x14ac:dyDescent="0.25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spans="3:23" ht="12.75" customHeight="1" x14ac:dyDescent="0.25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spans="3:23" ht="12.75" customHeight="1" x14ac:dyDescent="0.25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spans="3:23" ht="12.75" customHeight="1" x14ac:dyDescent="0.25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spans="3:23" ht="12.75" customHeight="1" x14ac:dyDescent="0.25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spans="3:23" ht="12.75" customHeight="1" x14ac:dyDescent="0.25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spans="3:23" ht="12.75" customHeight="1" x14ac:dyDescent="0.25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spans="3:23" ht="12.75" customHeight="1" x14ac:dyDescent="0.25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spans="3:23" ht="12.75" customHeight="1" x14ac:dyDescent="0.25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spans="3:23" ht="12.75" customHeight="1" x14ac:dyDescent="0.25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spans="3:23" ht="12.75" customHeight="1" x14ac:dyDescent="0.25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spans="3:23" ht="12.75" customHeight="1" x14ac:dyDescent="0.25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spans="3:23" ht="12.75" customHeight="1" x14ac:dyDescent="0.25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spans="3:23" ht="12.75" customHeight="1" x14ac:dyDescent="0.25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spans="3:23" ht="12.75" customHeight="1" x14ac:dyDescent="0.25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spans="3:23" ht="12.75" customHeight="1" x14ac:dyDescent="0.25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spans="3:23" ht="12.75" customHeight="1" x14ac:dyDescent="0.25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spans="3:23" ht="12.75" customHeight="1" x14ac:dyDescent="0.25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spans="3:23" ht="12.75" customHeight="1" x14ac:dyDescent="0.25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spans="3:23" ht="12.75" customHeight="1" x14ac:dyDescent="0.25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spans="3:23" ht="12.75" customHeight="1" x14ac:dyDescent="0.25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spans="3:23" ht="12.75" customHeight="1" x14ac:dyDescent="0.25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spans="3:23" ht="12.75" customHeight="1" x14ac:dyDescent="0.25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spans="3:23" ht="12.75" customHeight="1" x14ac:dyDescent="0.25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spans="3:23" ht="12.75" customHeight="1" x14ac:dyDescent="0.25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spans="3:23" ht="12.75" customHeight="1" x14ac:dyDescent="0.25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spans="3:23" ht="12.75" customHeight="1" x14ac:dyDescent="0.25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spans="3:23" ht="12.75" customHeight="1" x14ac:dyDescent="0.25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spans="3:23" ht="12.75" customHeight="1" x14ac:dyDescent="0.25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spans="3:23" ht="12.75" customHeight="1" x14ac:dyDescent="0.25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spans="3:23" ht="12.75" customHeight="1" x14ac:dyDescent="0.25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spans="3:23" ht="12.75" customHeight="1" x14ac:dyDescent="0.25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spans="3:23" ht="12.75" customHeight="1" x14ac:dyDescent="0.25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spans="3:23" ht="12.75" customHeight="1" x14ac:dyDescent="0.25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spans="3:23" ht="12.75" customHeight="1" x14ac:dyDescent="0.25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spans="3:23" ht="12.75" customHeight="1" x14ac:dyDescent="0.25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spans="3:23" ht="12.75" customHeight="1" x14ac:dyDescent="0.25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spans="3:23" ht="12.75" customHeight="1" x14ac:dyDescent="0.25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spans="3:23" ht="12.75" customHeight="1" x14ac:dyDescent="0.25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spans="3:23" ht="12.75" customHeight="1" x14ac:dyDescent="0.25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spans="3:23" ht="12.75" customHeight="1" x14ac:dyDescent="0.25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spans="3:23" ht="12.75" customHeight="1" x14ac:dyDescent="0.25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spans="3:23" ht="12.75" customHeight="1" x14ac:dyDescent="0.25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spans="3:23" ht="12.75" customHeight="1" x14ac:dyDescent="0.25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spans="3:23" ht="12.75" customHeight="1" x14ac:dyDescent="0.25"/>
    <row r="179" spans="3:23" ht="12.75" customHeight="1" x14ac:dyDescent="0.25"/>
    <row r="180" spans="3:23" ht="12.75" customHeight="1" x14ac:dyDescent="0.25"/>
    <row r="181" spans="3:23" ht="12.75" customHeight="1" x14ac:dyDescent="0.25"/>
    <row r="182" spans="3:23" ht="12.75" customHeight="1" x14ac:dyDescent="0.25"/>
    <row r="183" spans="3:23" ht="12.75" customHeight="1" x14ac:dyDescent="0.25"/>
    <row r="184" spans="3:23" ht="12.75" customHeight="1" x14ac:dyDescent="0.25"/>
    <row r="185" spans="3:23" ht="12.75" customHeight="1" x14ac:dyDescent="0.25"/>
    <row r="186" spans="3:23" ht="12.75" customHeight="1" x14ac:dyDescent="0.25"/>
    <row r="187" spans="3:23" ht="12.75" customHeight="1" x14ac:dyDescent="0.25"/>
    <row r="188" spans="3:23" ht="12.75" customHeight="1" x14ac:dyDescent="0.25"/>
    <row r="189" spans="3:23" ht="12.75" customHeight="1" x14ac:dyDescent="0.25"/>
    <row r="190" spans="3:23" ht="12.75" customHeight="1" x14ac:dyDescent="0.25"/>
    <row r="191" spans="3:23" ht="12.75" customHeight="1" x14ac:dyDescent="0.25"/>
    <row r="192" spans="3:23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</sheetData>
  <printOptions gridLines="1"/>
  <pageMargins left="0.75" right="0.75" top="1" bottom="1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25"/>
  <cols>
    <col min="1" max="26" width="8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4140625" defaultRowHeight="15" customHeight="1" x14ac:dyDescent="0.25"/>
  <cols>
    <col min="1" max="26" width="8.6640625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 STRØMME</dc:creator>
  <cp:lastModifiedBy>Pia B. Lindhardt (PBL)</cp:lastModifiedBy>
  <cp:lastPrinted>2021-07-23T05:33:28Z</cp:lastPrinted>
  <dcterms:created xsi:type="dcterms:W3CDTF">2011-09-03T08:38:02Z</dcterms:created>
  <dcterms:modified xsi:type="dcterms:W3CDTF">2021-07-23T05:33:33Z</dcterms:modified>
</cp:coreProperties>
</file>